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buckeyemailosu-my.sharepoint.com/personal/klatt_29_osu_edu/Documents/Documents/"/>
    </mc:Choice>
  </mc:AlternateContent>
  <xr:revisionPtr revIDLastSave="425" documentId="8_{E8B4525E-F914-47D3-BF9E-E93D3A3601E7}" xr6:coauthVersionLast="47" xr6:coauthVersionMax="47" xr10:uidLastSave="{138E34B8-02C0-4163-9DDF-9F50949F6219}"/>
  <bookViews>
    <workbookView xWindow="-24120" yWindow="-120" windowWidth="24240" windowHeight="13020" xr2:uid="{00000000-000D-0000-FFFF-FFFF00000000}"/>
  </bookViews>
  <sheets>
    <sheet name="Audit " sheetId="1" r:id="rId1"/>
    <sheet name="Office Only" sheetId="2" r:id="rId2"/>
  </sheets>
  <definedNames>
    <definedName name="_xlnm._FilterDatabase" localSheetId="0" hidden="1">'Audit '!$A$31:$J$31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1" i="2" l="1"/>
  <c r="J9" i="2"/>
  <c r="J8" i="2"/>
  <c r="J6" i="2"/>
  <c r="J5" i="2"/>
  <c r="J4" i="2"/>
  <c r="J3" i="2"/>
  <c r="J31" i="1"/>
  <c r="J38" i="1" l="1"/>
  <c r="J32" i="1"/>
  <c r="J33" i="1"/>
  <c r="J34" i="1"/>
  <c r="J35" i="1"/>
  <c r="J36" i="1"/>
  <c r="J37" i="1"/>
  <c r="H39" i="1"/>
  <c r="I39" i="1"/>
  <c r="N11" i="1"/>
  <c r="H13" i="2"/>
  <c r="J39" i="1" l="1"/>
  <c r="I12" i="2"/>
  <c r="I11" i="2"/>
  <c r="I9" i="2"/>
  <c r="I7" i="2"/>
  <c r="J7" i="2" s="1"/>
  <c r="I6" i="2"/>
  <c r="I5" i="2"/>
  <c r="I4" i="2"/>
  <c r="I3" i="2"/>
  <c r="I2" i="2"/>
  <c r="J2" i="2" s="1"/>
  <c r="I10" i="2"/>
  <c r="J10" i="2" s="1"/>
  <c r="I8" i="2"/>
  <c r="J12" i="2"/>
  <c r="J13" i="2" l="1"/>
</calcChain>
</file>

<file path=xl/sharedStrings.xml><?xml version="1.0" encoding="utf-8"?>
<sst xmlns="http://schemas.openxmlformats.org/spreadsheetml/2006/main" count="86" uniqueCount="77">
  <si>
    <t>For Office use Only</t>
  </si>
  <si>
    <t>Full Student Org. Name:</t>
  </si>
  <si>
    <t>Title of Program:</t>
  </si>
  <si>
    <t>Location of Program:</t>
  </si>
  <si>
    <t>Income</t>
  </si>
  <si>
    <t xml:space="preserve">Source </t>
  </si>
  <si>
    <t>Net Amount</t>
  </si>
  <si>
    <t>Audited amount (Office only)</t>
  </si>
  <si>
    <t>Expenses</t>
  </si>
  <si>
    <t>Audited Amount (office only)</t>
  </si>
  <si>
    <t xml:space="preserve">Equipment Rental </t>
  </si>
  <si>
    <t>Attendance at program:</t>
  </si>
  <si>
    <t>Number of students at program:</t>
  </si>
  <si>
    <t>Treasurer Name (Please print):</t>
  </si>
  <si>
    <t>Treasurer Signature:</t>
  </si>
  <si>
    <t>Date:</t>
  </si>
  <si>
    <t>Fund</t>
  </si>
  <si>
    <t>Program</t>
  </si>
  <si>
    <t>Category (Select from drop down)</t>
  </si>
  <si>
    <t>Vendor</t>
  </si>
  <si>
    <t>Explanation</t>
  </si>
  <si>
    <t>Amount Spent</t>
  </si>
  <si>
    <t xml:space="preserve">Total Expenses: </t>
  </si>
  <si>
    <t>Cost Center</t>
  </si>
  <si>
    <t>Balancing Unit</t>
  </si>
  <si>
    <t>Addtl Worktag Info</t>
  </si>
  <si>
    <r>
      <rPr>
        <b/>
        <sz val="9"/>
        <color theme="1"/>
        <rFont val="Calibri"/>
        <family val="2"/>
        <scheme val="minor"/>
      </rPr>
      <t>Received</t>
    </r>
    <r>
      <rPr>
        <sz val="9"/>
        <color theme="1"/>
        <rFont val="Calibri"/>
        <family val="2"/>
        <scheme val="minor"/>
      </rPr>
      <t>:</t>
    </r>
  </si>
  <si>
    <r>
      <rPr>
        <b/>
        <sz val="9"/>
        <color theme="1"/>
        <rFont val="Calibri"/>
        <family val="2"/>
        <scheme val="minor"/>
      </rPr>
      <t>Program #</t>
    </r>
    <r>
      <rPr>
        <sz val="11"/>
        <color theme="1"/>
        <rFont val="Calibri"/>
        <family val="2"/>
        <scheme val="minor"/>
      </rPr>
      <t>:</t>
    </r>
  </si>
  <si>
    <r>
      <rPr>
        <b/>
        <sz val="9"/>
        <color theme="1"/>
        <rFont val="Calibri"/>
        <family val="2"/>
        <scheme val="minor"/>
      </rPr>
      <t>Approved Amt</t>
    </r>
    <r>
      <rPr>
        <sz val="9"/>
        <color theme="1"/>
        <rFont val="Calibri"/>
        <family val="2"/>
        <scheme val="minor"/>
      </rPr>
      <t>:</t>
    </r>
  </si>
  <si>
    <t xml:space="preserve"> </t>
  </si>
  <si>
    <t>Write the impact your program had on attendees:</t>
  </si>
  <si>
    <t>General feedback of program:</t>
  </si>
  <si>
    <t>Would you do this program in the future? Why or why not?:</t>
  </si>
  <si>
    <t>Fundable Amount</t>
  </si>
  <si>
    <t>Reimburse Amount</t>
  </si>
  <si>
    <t>Equipment Rental</t>
  </si>
  <si>
    <t>Total</t>
  </si>
  <si>
    <t>Audit due by:</t>
  </si>
  <si>
    <t>(once you put in the date of your program, you will be able to see when your audit is due by)</t>
  </si>
  <si>
    <t>Please note we cannot transfer funds to a grant.</t>
  </si>
  <si>
    <t>Program Request Number:</t>
  </si>
  <si>
    <r>
      <rPr>
        <b/>
        <sz val="9"/>
        <color theme="1"/>
        <rFont val="Calibri"/>
        <family val="2"/>
        <scheme val="minor"/>
      </rPr>
      <t>Check Other Amt</t>
    </r>
    <r>
      <rPr>
        <sz val="9"/>
        <color theme="1"/>
        <rFont val="Calibri"/>
        <family val="2"/>
        <scheme val="minor"/>
      </rPr>
      <t>:</t>
    </r>
  </si>
  <si>
    <r>
      <rPr>
        <b/>
        <sz val="9"/>
        <color theme="1"/>
        <rFont val="Calibri"/>
        <family val="2"/>
        <scheme val="minor"/>
      </rPr>
      <t>JE Other Amt</t>
    </r>
    <r>
      <rPr>
        <sz val="9"/>
        <color theme="1"/>
        <rFont val="Calibri"/>
        <family val="2"/>
        <scheme val="minor"/>
      </rPr>
      <t>:</t>
    </r>
  </si>
  <si>
    <r>
      <rPr>
        <b/>
        <sz val="9"/>
        <color theme="1"/>
        <rFont val="Calibri"/>
        <family val="2"/>
        <scheme val="minor"/>
      </rPr>
      <t>Check Speaker Amt</t>
    </r>
    <r>
      <rPr>
        <sz val="9"/>
        <color theme="1"/>
        <rFont val="Calibri"/>
        <family val="2"/>
        <scheme val="minor"/>
      </rPr>
      <t>:</t>
    </r>
  </si>
  <si>
    <r>
      <rPr>
        <b/>
        <sz val="9"/>
        <color theme="1"/>
        <rFont val="Calibri"/>
        <family val="2"/>
        <scheme val="minor"/>
      </rPr>
      <t>JE Speaker Amt</t>
    </r>
    <r>
      <rPr>
        <sz val="9"/>
        <color theme="1"/>
        <rFont val="Calibri"/>
        <family val="2"/>
        <scheme val="minor"/>
      </rPr>
      <t>:</t>
    </r>
  </si>
  <si>
    <t xml:space="preserve">Programming Audit Form  </t>
  </si>
  <si>
    <t>2026-2027 CSA Allocations</t>
  </si>
  <si>
    <t>Date of Program (##/##/####):</t>
  </si>
  <si>
    <r>
      <rPr>
        <b/>
        <u/>
        <sz val="12"/>
        <color theme="0"/>
        <rFont val="Calibri"/>
        <family val="2"/>
        <scheme val="minor"/>
      </rPr>
      <t>Directions</t>
    </r>
    <r>
      <rPr>
        <b/>
        <sz val="12"/>
        <color theme="0"/>
        <rFont val="Calibri"/>
        <family val="2"/>
        <scheme val="minor"/>
      </rPr>
      <t>:</t>
    </r>
  </si>
  <si>
    <r>
      <t xml:space="preserve">Did you have outside income for this event (i.e. admission fee, sponsors, university department contribution, other student organization, etc.)?
</t>
    </r>
    <r>
      <rPr>
        <b/>
        <sz val="10"/>
        <color theme="1"/>
        <rFont val="Calibri"/>
        <family val="2"/>
        <scheme val="minor"/>
      </rPr>
      <t>Highlight One:</t>
    </r>
    <r>
      <rPr>
        <sz val="10"/>
        <color theme="1"/>
        <rFont val="Calibri"/>
        <family val="2"/>
        <scheme val="minor"/>
      </rPr>
      <t xml:space="preserve"> Yes  or  No.  If so, please list all sources of income below and attach all supporting documents to the audit.  </t>
    </r>
  </si>
  <si>
    <t>Amount to not be reimbursed (office only)</t>
  </si>
  <si>
    <t>Advertising/Promotion/Printing (Limited to 20% of total program cost)</t>
  </si>
  <si>
    <t>Decorations</t>
  </si>
  <si>
    <t>Decorations (one-time/short-term use)</t>
  </si>
  <si>
    <t>Food/Beverage (Limited to $30/person)</t>
  </si>
  <si>
    <t>Media Rights</t>
  </si>
  <si>
    <t>Off-Campus Travel/Lodging (Limited to 50% of total program cost)</t>
  </si>
  <si>
    <t>OSU-Owned Facility Rental</t>
  </si>
  <si>
    <t>Personnel</t>
  </si>
  <si>
    <t>Prizes (Limited to 20% of total program cost; total spent on prizes may not exceed $10/attendee)</t>
  </si>
  <si>
    <t>Take-Aways (Limited to 30% of total program cost)</t>
  </si>
  <si>
    <t>Food/Beverage ($30/person)</t>
  </si>
  <si>
    <t>Advertising/Promotion/Printing (20% max)</t>
  </si>
  <si>
    <t>Off-Campus Travel/Lodging (50% max)</t>
  </si>
  <si>
    <t>Prizes (20% max)</t>
  </si>
  <si>
    <t>Take-Aways (30% max)</t>
  </si>
  <si>
    <t>((5966.30(Income) +2771.76 (CSA)) - $2771.76 (expenses) = $5966.30 Profit</t>
  </si>
  <si>
    <t>CSA</t>
  </si>
  <si>
    <t>Amounts</t>
  </si>
  <si>
    <t>Program Evaluation</t>
  </si>
  <si>
    <t xml:space="preserve">In an effort to keep track of all the great things student organizations at OSU are doing, we ask that you fill out this mini evaluation of the 
program your organization received funding for.  We ask that you are honest in your evaluation, as nothing stated here will affect future funding decisions.  We are simply using it to keep track of the exciting programs OSU students are putting on.  Thanks! </t>
  </si>
  <si>
    <t>Type in # here</t>
  </si>
  <si>
    <t xml:space="preserve">What was the main activity for this program? </t>
  </si>
  <si>
    <t xml:space="preserve">This audit, receipts, flyer, and attendance sheet need to be uploaded to the Student Organization Management Website within 30 days of the scheduled program date.  This form must be completed by the treasurer.  If you are the program planner, please consult with the treasurer to ensure accuracy.  </t>
  </si>
  <si>
    <t xml:space="preserve">Fill out each line for each receipt you are turning in.  The receipts must be original, itemized, and legible in order to count towards the audit.  If receipts have items in multiple categories please mark the appropriate category and list the receipt on two separate lines.  List receipts in order on audit form.  Add rows if necessary.  Do not use highlighters on receipts - it will erase the printing and your receipt cannot be audited.  Refer to 2026-2027 student organization guidelines for fundable/non-fundable expenses for these categories. If you would like CSA to pay a department directly (i.e. Ohio Union, RPAC) please write Pay Directly to [OSU department] in the Explanation section. </t>
  </si>
  <si>
    <t>If you want funds to be paid to a University Department, please enter the worktag information below.</t>
  </si>
  <si>
    <t>Speaker/Panelist/Entertainer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</si>
</sst>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11"/>
      <color theme="1"/>
      <name val="Calibri"/>
      <family val="2"/>
      <scheme val="minor"/>
    </font>
    <font>
      <b/>
      <u/>
      <sz val="11"/>
      <color theme="0"/>
      <name val="Calibri"/>
      <family val="2"/>
      <scheme val="minor"/>
    </font>
    <font>
      <b/>
      <sz val="10"/>
      <color theme="1"/>
      <name val="Calibri"/>
      <family val="2"/>
      <scheme val="minor"/>
    </font>
    <font>
      <sz val="8"/>
      <color theme="1"/>
      <name val="Calibri"/>
      <family val="2"/>
      <scheme val="minor"/>
    </font>
    <font>
      <b/>
      <u/>
      <sz val="8"/>
      <color theme="0"/>
      <name val="Calibri"/>
      <family val="2"/>
      <scheme val="minor"/>
    </font>
    <font>
      <sz val="10"/>
      <name val="Arial"/>
      <family val="2"/>
    </font>
    <font>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0"/>
      <color theme="0"/>
      <name val="Calibri"/>
      <family val="2"/>
      <scheme val="minor"/>
    </font>
    <font>
      <u/>
      <sz val="11"/>
      <color theme="0"/>
      <name val="Calibri"/>
      <family val="2"/>
      <scheme val="minor"/>
    </font>
    <font>
      <b/>
      <u/>
      <sz val="12"/>
      <color theme="0"/>
      <name val="Calibri"/>
      <family val="2"/>
      <scheme val="minor"/>
    </font>
    <font>
      <sz val="10"/>
      <color theme="1"/>
      <name val="Calibri"/>
      <family val="2"/>
      <scheme val="minor"/>
    </font>
    <font>
      <b/>
      <u/>
      <sz val="8"/>
      <color theme="1"/>
      <name val="Calibri"/>
      <family val="2"/>
      <scheme val="minor"/>
    </font>
    <font>
      <u/>
      <sz val="10"/>
      <color theme="0"/>
      <name val="Calibri"/>
      <family val="2"/>
      <scheme val="minor"/>
    </font>
    <font>
      <b/>
      <u/>
      <sz val="8"/>
      <name val="Calibri"/>
      <family val="2"/>
      <scheme val="minor"/>
    </font>
    <font>
      <sz val="11"/>
      <name val="Calibri"/>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C0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4" fontId="10" fillId="0" borderId="0" applyFont="0" applyFill="0" applyBorder="0" applyAlignment="0" applyProtection="0"/>
  </cellStyleXfs>
  <cellXfs count="95">
    <xf numFmtId="0" fontId="0" fillId="0" borderId="0" xfId="0"/>
    <xf numFmtId="0" fontId="0" fillId="3" borderId="0" xfId="0" applyFill="1"/>
    <xf numFmtId="0" fontId="0" fillId="0" borderId="4" xfId="0" applyBorder="1"/>
    <xf numFmtId="0" fontId="0" fillId="0" borderId="6" xfId="0" applyBorder="1"/>
    <xf numFmtId="0" fontId="0" fillId="0" borderId="7" xfId="0" applyBorder="1"/>
    <xf numFmtId="0" fontId="0" fillId="0" borderId="8" xfId="0" applyBorder="1"/>
    <xf numFmtId="0" fontId="7" fillId="0" borderId="1" xfId="0" applyFont="1" applyBorder="1" applyAlignment="1">
      <alignment wrapText="1"/>
    </xf>
    <xf numFmtId="0" fontId="2" fillId="0" borderId="5" xfId="0" applyFont="1" applyBorder="1"/>
    <xf numFmtId="0" fontId="2" fillId="0" borderId="6" xfId="0" applyFont="1" applyBorder="1" applyAlignment="1">
      <alignment horizontal="center" wrapText="1"/>
    </xf>
    <xf numFmtId="0" fontId="0" fillId="0" borderId="6" xfId="0" applyBorder="1" applyAlignment="1">
      <alignment horizontal="center"/>
    </xf>
    <xf numFmtId="44" fontId="0" fillId="0" borderId="0" xfId="1" applyFont="1"/>
    <xf numFmtId="0" fontId="0" fillId="3" borderId="0" xfId="0" applyFill="1" applyAlignment="1">
      <alignment horizontal="left"/>
    </xf>
    <xf numFmtId="0" fontId="0" fillId="3" borderId="0" xfId="0" applyFill="1" applyAlignment="1">
      <alignment horizontal="center"/>
    </xf>
    <xf numFmtId="2" fontId="0" fillId="3" borderId="0" xfId="0" applyNumberFormat="1" applyFill="1" applyAlignment="1">
      <alignment horizontal="left"/>
    </xf>
    <xf numFmtId="4" fontId="0" fillId="3" borderId="0" xfId="0" applyNumberFormat="1" applyFill="1"/>
    <xf numFmtId="2" fontId="0" fillId="3" borderId="0" xfId="0" applyNumberFormat="1" applyFill="1"/>
    <xf numFmtId="0" fontId="2" fillId="2" borderId="1" xfId="0" applyFont="1" applyFill="1" applyBorder="1"/>
    <xf numFmtId="0" fontId="0" fillId="2" borderId="1" xfId="0" applyFill="1" applyBorder="1"/>
    <xf numFmtId="44" fontId="0" fillId="2" borderId="1" xfId="1" applyFont="1" applyFill="1" applyBorder="1" applyAlignment="1"/>
    <xf numFmtId="44" fontId="0" fillId="0" borderId="1" xfId="1" applyFont="1" applyBorder="1"/>
    <xf numFmtId="0" fontId="0" fillId="0" borderId="1" xfId="0" applyBorder="1" applyAlignment="1">
      <alignment horizontal="center"/>
    </xf>
    <xf numFmtId="0" fontId="0" fillId="0" borderId="1" xfId="0" applyBorder="1" applyAlignment="1">
      <alignment horizontal="left"/>
    </xf>
    <xf numFmtId="0" fontId="0" fillId="2" borderId="0" xfId="0" applyFill="1"/>
    <xf numFmtId="14" fontId="0" fillId="2" borderId="0" xfId="0" applyNumberFormat="1" applyFill="1"/>
    <xf numFmtId="0" fontId="2" fillId="0" borderId="0" xfId="0" applyFont="1"/>
    <xf numFmtId="0" fontId="1" fillId="0" borderId="0" xfId="0" applyFont="1" applyAlignment="1">
      <alignment vertical="top" wrapText="1"/>
    </xf>
    <xf numFmtId="44" fontId="2" fillId="2" borderId="17" xfId="1" applyFont="1" applyFill="1" applyBorder="1" applyAlignment="1"/>
    <xf numFmtId="0" fontId="4" fillId="0" borderId="0" xfId="0" applyFont="1" applyAlignment="1">
      <alignment horizontal="center"/>
    </xf>
    <xf numFmtId="0" fontId="0" fillId="0" borderId="0" xfId="0" applyAlignment="1">
      <alignment horizontal="center"/>
    </xf>
    <xf numFmtId="0" fontId="11" fillId="5" borderId="0" xfId="0" applyFont="1" applyFill="1" applyAlignment="1">
      <alignment vertical="center" wrapText="1"/>
    </xf>
    <xf numFmtId="0" fontId="0" fillId="0" borderId="1" xfId="0" applyBorder="1"/>
    <xf numFmtId="0" fontId="8" fillId="5" borderId="20" xfId="0" applyFont="1" applyFill="1" applyBorder="1" applyAlignment="1">
      <alignment horizontal="center" vertical="center" wrapText="1"/>
    </xf>
    <xf numFmtId="0" fontId="15" fillId="5" borderId="22" xfId="0" applyFont="1" applyFill="1" applyBorder="1" applyAlignment="1">
      <alignment horizontal="center" vertical="center"/>
    </xf>
    <xf numFmtId="0" fontId="20" fillId="2" borderId="22" xfId="0" applyFont="1" applyFill="1" applyBorder="1" applyAlignment="1">
      <alignment horizontal="center" vertical="center" wrapText="1"/>
    </xf>
    <xf numFmtId="0" fontId="21" fillId="0" borderId="0" xfId="0" applyFont="1"/>
    <xf numFmtId="0" fontId="1" fillId="0" borderId="1" xfId="0" applyFont="1" applyBorder="1" applyAlignment="1">
      <alignment horizontal="left"/>
    </xf>
    <xf numFmtId="44" fontId="0" fillId="0" borderId="1" xfId="1" applyFont="1" applyFill="1" applyBorder="1" applyAlignment="1">
      <alignment horizontal="left"/>
    </xf>
    <xf numFmtId="44" fontId="0" fillId="0" borderId="1" xfId="1" applyFont="1" applyBorder="1" applyAlignment="1">
      <alignment horizontal="left"/>
    </xf>
    <xf numFmtId="44" fontId="9" fillId="0" borderId="1" xfId="1" applyFont="1" applyFill="1" applyBorder="1" applyAlignment="1">
      <alignment horizontal="left"/>
    </xf>
    <xf numFmtId="44" fontId="1" fillId="0" borderId="1" xfId="1" applyFont="1" applyBorder="1" applyAlignment="1">
      <alignment horizontal="left"/>
    </xf>
    <xf numFmtId="44" fontId="1" fillId="2" borderId="1" xfId="1" applyFont="1" applyFill="1" applyBorder="1" applyAlignment="1">
      <alignment horizontal="left"/>
    </xf>
    <xf numFmtId="0" fontId="5" fillId="5" borderId="0" xfId="0" applyFont="1" applyFill="1" applyAlignment="1">
      <alignment horizontal="center"/>
    </xf>
    <xf numFmtId="0" fontId="11" fillId="5" borderId="0" xfId="0" applyFont="1" applyFill="1" applyAlignment="1">
      <alignment horizontal="center"/>
    </xf>
    <xf numFmtId="0" fontId="14" fillId="5" borderId="0" xfId="0" applyFont="1" applyFill="1" applyAlignment="1">
      <alignment horizontal="center" vertical="center" wrapText="1"/>
    </xf>
    <xf numFmtId="0" fontId="14" fillId="5" borderId="0" xfId="0" applyFont="1" applyFill="1" applyAlignment="1">
      <alignment horizontal="center" vertical="center"/>
    </xf>
    <xf numFmtId="44" fontId="0" fillId="0" borderId="1" xfId="1" applyFont="1" applyBorder="1" applyAlignment="1">
      <alignment horizontal="center"/>
    </xf>
    <xf numFmtId="0" fontId="4" fillId="0" borderId="1" xfId="0" applyFont="1" applyBorder="1" applyAlignment="1">
      <alignment horizontal="center"/>
    </xf>
    <xf numFmtId="0" fontId="0" fillId="0" borderId="1" xfId="0" applyBorder="1" applyAlignment="1">
      <alignment horizontal="center"/>
    </xf>
    <xf numFmtId="44" fontId="0" fillId="2" borderId="1" xfId="1" applyFont="1" applyFill="1" applyBorder="1" applyAlignment="1">
      <alignment horizontal="center"/>
    </xf>
    <xf numFmtId="0" fontId="5" fillId="5" borderId="20"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2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9" xfId="0" applyFont="1" applyFill="1" applyBorder="1" applyAlignment="1">
      <alignment horizontal="center" vertical="center"/>
    </xf>
    <xf numFmtId="44" fontId="2" fillId="0" borderId="1" xfId="1" applyFont="1" applyBorder="1" applyAlignment="1">
      <alignment horizontal="center"/>
    </xf>
    <xf numFmtId="0" fontId="0" fillId="4" borderId="4" xfId="0" applyFill="1" applyBorder="1" applyAlignment="1">
      <alignment horizontal="center"/>
    </xf>
    <xf numFmtId="0" fontId="0" fillId="4" borderId="0" xfId="0" applyFill="1" applyAlignment="1">
      <alignment horizontal="center"/>
    </xf>
    <xf numFmtId="0" fontId="0" fillId="0" borderId="0" xfId="0" applyAlignment="1">
      <alignment horizontal="left" vertical="top"/>
    </xf>
    <xf numFmtId="0" fontId="0" fillId="0" borderId="4" xfId="0" applyBorder="1" applyAlignment="1">
      <alignment horizontal="left" vertical="top"/>
    </xf>
    <xf numFmtId="0" fontId="0" fillId="0" borderId="2" xfId="0" applyBorder="1" applyAlignment="1">
      <alignment horizontal="left" vertical="top"/>
    </xf>
    <xf numFmtId="0" fontId="1" fillId="0" borderId="4" xfId="0" applyFont="1" applyBorder="1" applyAlignment="1">
      <alignment horizontal="center"/>
    </xf>
    <xf numFmtId="0" fontId="6" fillId="0" borderId="4" xfId="0" applyFont="1"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1" fillId="0" borderId="14" xfId="0" applyFont="1" applyBorder="1" applyAlignment="1">
      <alignment horizontal="center" vertical="top" wrapText="1"/>
    </xf>
    <xf numFmtId="0" fontId="0" fillId="0" borderId="9" xfId="0" applyBorder="1" applyAlignment="1">
      <alignment horizontal="center"/>
    </xf>
    <xf numFmtId="0" fontId="0" fillId="0" borderId="12" xfId="0" applyBorder="1" applyAlignment="1">
      <alignment horizontal="center"/>
    </xf>
    <xf numFmtId="0" fontId="1" fillId="0" borderId="15"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14" fontId="2" fillId="2" borderId="1" xfId="0" applyNumberFormat="1" applyFont="1" applyFill="1" applyBorder="1" applyAlignment="1">
      <alignment horizontal="center"/>
    </xf>
    <xf numFmtId="0" fontId="1" fillId="2" borderId="1" xfId="0" applyFont="1" applyFill="1" applyBorder="1" applyAlignment="1">
      <alignment horizontal="center" vertical="center"/>
    </xf>
    <xf numFmtId="0" fontId="13" fillId="5" borderId="0" xfId="0" applyFont="1" applyFill="1" applyAlignment="1">
      <alignment horizontal="center" vertical="center"/>
    </xf>
    <xf numFmtId="0" fontId="13" fillId="5" borderId="0" xfId="0" applyFont="1" applyFill="1" applyAlignment="1">
      <alignment horizontal="center" vertical="center" wrapText="1"/>
    </xf>
    <xf numFmtId="0" fontId="0" fillId="2" borderId="1" xfId="0" applyFill="1" applyBorder="1" applyAlignment="1">
      <alignment horizontal="center"/>
    </xf>
    <xf numFmtId="0" fontId="7" fillId="0" borderId="1" xfId="0" applyFont="1" applyBorder="1" applyAlignment="1">
      <alignment horizontal="center" wrapText="1"/>
    </xf>
    <xf numFmtId="0" fontId="0" fillId="4" borderId="1" xfId="0" applyFill="1" applyBorder="1" applyAlignment="1">
      <alignment horizontal="center"/>
    </xf>
    <xf numFmtId="14" fontId="0" fillId="4" borderId="1" xfId="0" applyNumberFormat="1" applyFill="1" applyBorder="1" applyAlignment="1">
      <alignment horizontal="center"/>
    </xf>
    <xf numFmtId="0" fontId="12" fillId="5" borderId="0" xfId="0" applyFont="1" applyFill="1" applyAlignment="1">
      <alignment horizontal="center"/>
    </xf>
    <xf numFmtId="0" fontId="4" fillId="4" borderId="1" xfId="0" applyFont="1" applyFill="1" applyBorder="1" applyAlignment="1">
      <alignment horizontal="center"/>
    </xf>
    <xf numFmtId="0" fontId="17" fillId="0" borderId="0" xfId="0" applyFont="1" applyAlignment="1">
      <alignment horizontal="center" wrapText="1"/>
    </xf>
    <xf numFmtId="0" fontId="17" fillId="0" borderId="0" xfId="0" applyFont="1" applyAlignment="1">
      <alignment horizontal="center"/>
    </xf>
    <xf numFmtId="0" fontId="4" fillId="2" borderId="1" xfId="0" applyFont="1" applyFill="1" applyBorder="1" applyAlignment="1">
      <alignment horizontal="center"/>
    </xf>
    <xf numFmtId="0" fontId="0" fillId="0" borderId="1" xfId="0" applyBorder="1" applyAlignment="1">
      <alignment horizontal="center" vertical="center"/>
    </xf>
    <xf numFmtId="0" fontId="4" fillId="4" borderId="16" xfId="0" applyFont="1" applyFill="1" applyBorder="1" applyAlignment="1">
      <alignment horizontal="center"/>
    </xf>
    <xf numFmtId="0" fontId="4" fillId="4" borderId="0" xfId="0" applyFont="1" applyFill="1" applyAlignment="1">
      <alignment horizontal="center"/>
    </xf>
    <xf numFmtId="0" fontId="18" fillId="2" borderId="0" xfId="0" applyFont="1" applyFill="1" applyAlignment="1">
      <alignment horizontal="center" vertical="center"/>
    </xf>
    <xf numFmtId="0" fontId="19" fillId="5" borderId="20"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21" xfId="0" applyFont="1" applyFill="1" applyBorder="1" applyAlignment="1">
      <alignment horizontal="center" vertical="center"/>
    </xf>
    <xf numFmtId="0" fontId="8" fillId="5" borderId="20"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2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556260</xdr:colOff>
      <xdr:row>4</xdr:row>
      <xdr:rowOff>178435</xdr:rowOff>
    </xdr:from>
    <xdr:ext cx="4610100" cy="78740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077200" y="940435"/>
          <a:ext cx="4610100" cy="787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050">
              <a:solidFill>
                <a:schemeClr val="bg1"/>
              </a:solidFill>
            </a:rPr>
            <a:t>This audit needs to be uploaded to</a:t>
          </a:r>
          <a:r>
            <a:rPr lang="en-US" sz="1050" baseline="0">
              <a:solidFill>
                <a:schemeClr val="bg1"/>
              </a:solidFill>
            </a:rPr>
            <a:t> the Student Organization Management Website within 30 days of the </a:t>
          </a:r>
          <a:r>
            <a:rPr lang="en-US" sz="1050" b="1" u="sng" baseline="0">
              <a:solidFill>
                <a:schemeClr val="bg1"/>
              </a:solidFill>
            </a:rPr>
            <a:t>scheduled</a:t>
          </a:r>
          <a:r>
            <a:rPr lang="en-US" sz="1050" baseline="0">
              <a:solidFill>
                <a:schemeClr val="bg1"/>
              </a:solidFill>
            </a:rPr>
            <a:t> program date.  This form must be completed by the </a:t>
          </a:r>
          <a:r>
            <a:rPr lang="en-US" sz="1050" b="1" u="sng" baseline="0">
              <a:solidFill>
                <a:schemeClr val="bg1"/>
              </a:solidFill>
            </a:rPr>
            <a:t>treasurer</a:t>
          </a:r>
          <a:r>
            <a:rPr lang="en-US" sz="1050" baseline="0">
              <a:solidFill>
                <a:schemeClr val="bg1"/>
              </a:solidFill>
            </a:rPr>
            <a:t>.  If you are the program planner, please consult with the treasurer to ensure accuracy.  </a:t>
          </a:r>
          <a:endParaRPr lang="en-US" sz="1050">
            <a:solidFill>
              <a:schemeClr val="bg1"/>
            </a:solidFill>
          </a:endParaRPr>
        </a:p>
      </xdr:txBody>
    </xdr:sp>
    <xdr:clientData/>
  </xdr:oneCellAnchor>
  <xdr:oneCellAnchor>
    <xdr:from>
      <xdr:col>10</xdr:col>
      <xdr:colOff>373380</xdr:colOff>
      <xdr:row>41</xdr:row>
      <xdr:rowOff>121920</xdr:rowOff>
    </xdr:from>
    <xdr:ext cx="6051550" cy="2645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6880860" y="9624060"/>
          <a:ext cx="60515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b="1" u="sng">
              <a:solidFill>
                <a:schemeClr val="bg1"/>
              </a:solidFill>
            </a:rPr>
            <a:t>Program Evaluation</a:t>
          </a:r>
        </a:p>
      </xdr:txBody>
    </xdr:sp>
    <xdr:clientData/>
  </xdr:oneCellAnchor>
  <xdr:oneCellAnchor>
    <xdr:from>
      <xdr:col>11</xdr:col>
      <xdr:colOff>289560</xdr:colOff>
      <xdr:row>45</xdr:row>
      <xdr:rowOff>126365</xdr:rowOff>
    </xdr:from>
    <xdr:ext cx="6038850" cy="468013"/>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7810500" y="10390505"/>
          <a:ext cx="6038850"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800">
              <a:solidFill>
                <a:schemeClr val="bg1"/>
              </a:solidFill>
            </a:rPr>
            <a:t>In an effort to keep track of all the great things student organizations at OSU are doing, we ask that you fill</a:t>
          </a:r>
          <a:r>
            <a:rPr lang="en-US" sz="800" baseline="0">
              <a:solidFill>
                <a:schemeClr val="bg1"/>
              </a:solidFill>
            </a:rPr>
            <a:t> out this mini evaluation of the </a:t>
          </a:r>
        </a:p>
        <a:p>
          <a:pPr algn="ctr"/>
          <a:r>
            <a:rPr lang="en-US" sz="800" baseline="0">
              <a:solidFill>
                <a:schemeClr val="bg1"/>
              </a:solidFill>
            </a:rPr>
            <a:t>program your organization received funding for.  We ask that you are honest in your evaluation, as nothing stated here will affect future funding decisions.  We are simply using it to keep track of the exciting programs OSU students are putting on.  Thanks! </a:t>
          </a:r>
          <a:endParaRPr lang="en-US" sz="800">
            <a:solidFill>
              <a:schemeClr val="bg1"/>
            </a:solidFill>
          </a:endParaRPr>
        </a:p>
      </xdr:txBody>
    </xdr:sp>
    <xdr:clientData/>
  </xdr:oneCellAnchor>
  <xdr:oneCellAnchor>
    <xdr:from>
      <xdr:col>0</xdr:col>
      <xdr:colOff>12700</xdr:colOff>
      <xdr:row>64</xdr:row>
      <xdr:rowOff>12700</xdr:rowOff>
    </xdr:from>
    <xdr:ext cx="6045200" cy="342786"/>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2700" y="24695150"/>
          <a:ext cx="60452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800"/>
            <a:t>I certify that the information in the audit</a:t>
          </a:r>
          <a:r>
            <a:rPr lang="en-US" sz="800" baseline="0"/>
            <a:t> is accurate and that this event did not generate income which profited the organization.  I understand that any misinformation may jeopardize this organization's funding and result in judicial action.  </a:t>
          </a:r>
          <a:endParaRPr lang="en-US" sz="8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3"/>
  <sheetViews>
    <sheetView tabSelected="1" topLeftCell="A5" workbookViewId="0">
      <selection activeCell="O11" sqref="O11"/>
    </sheetView>
  </sheetViews>
  <sheetFormatPr defaultRowHeight="14.4" x14ac:dyDescent="0.3"/>
  <cols>
    <col min="1" max="1" width="8.88671875" customWidth="1"/>
    <col min="3" max="3" width="11.109375" customWidth="1"/>
    <col min="9" max="9" width="13.44140625" customWidth="1"/>
    <col min="11" max="11" width="15.109375" customWidth="1"/>
    <col min="12" max="12" width="9.5546875" bestFit="1" customWidth="1"/>
    <col min="13" max="13" width="13.5546875" customWidth="1"/>
    <col min="14" max="14" width="11" customWidth="1"/>
  </cols>
  <sheetData>
    <row r="1" spans="1:15" ht="15" customHeight="1" x14ac:dyDescent="0.3">
      <c r="A1" s="29"/>
      <c r="B1" s="29"/>
      <c r="C1" s="29"/>
      <c r="D1" s="29"/>
      <c r="E1" s="29"/>
      <c r="F1" s="29"/>
      <c r="G1" s="29"/>
      <c r="H1" s="1"/>
      <c r="I1" s="16" t="s">
        <v>26</v>
      </c>
      <c r="J1" s="72"/>
      <c r="K1" s="72"/>
      <c r="L1" s="72"/>
    </row>
    <row r="2" spans="1:15" ht="18" x14ac:dyDescent="0.3">
      <c r="A2" s="75" t="s">
        <v>45</v>
      </c>
      <c r="B2" s="75"/>
      <c r="C2" s="75"/>
      <c r="D2" s="75"/>
      <c r="E2" s="75"/>
      <c r="F2" s="75"/>
      <c r="G2" s="75"/>
      <c r="H2" s="1"/>
      <c r="I2" s="17" t="s">
        <v>27</v>
      </c>
      <c r="J2" s="76"/>
      <c r="K2" s="76"/>
      <c r="L2" s="76"/>
    </row>
    <row r="3" spans="1:15" ht="18" x14ac:dyDescent="0.3">
      <c r="A3" s="74" t="s">
        <v>46</v>
      </c>
      <c r="B3" s="74"/>
      <c r="C3" s="74"/>
      <c r="D3" s="74"/>
      <c r="E3" s="74"/>
      <c r="F3" s="74"/>
      <c r="G3" s="74"/>
      <c r="H3" s="1"/>
      <c r="I3" s="16" t="s">
        <v>28</v>
      </c>
      <c r="J3" s="48"/>
      <c r="K3" s="48"/>
      <c r="L3" s="48"/>
    </row>
    <row r="4" spans="1:15" x14ac:dyDescent="0.3">
      <c r="A4" s="43" t="s">
        <v>73</v>
      </c>
      <c r="B4" s="43"/>
      <c r="C4" s="43"/>
      <c r="D4" s="43"/>
      <c r="E4" s="43"/>
      <c r="F4" s="43"/>
      <c r="G4" s="43"/>
      <c r="H4" s="1"/>
      <c r="I4" s="16" t="s">
        <v>41</v>
      </c>
      <c r="J4" s="26"/>
      <c r="K4" s="16" t="s">
        <v>43</v>
      </c>
      <c r="L4" s="17"/>
    </row>
    <row r="5" spans="1:15" x14ac:dyDescent="0.3">
      <c r="A5" s="43"/>
      <c r="B5" s="43"/>
      <c r="C5" s="43"/>
      <c r="D5" s="43"/>
      <c r="E5" s="43"/>
      <c r="F5" s="43"/>
      <c r="G5" s="43"/>
      <c r="H5" s="1"/>
      <c r="I5" s="16" t="s">
        <v>42</v>
      </c>
      <c r="J5" s="18"/>
      <c r="K5" s="16" t="s">
        <v>44</v>
      </c>
      <c r="L5" s="17" t="s">
        <v>29</v>
      </c>
    </row>
    <row r="6" spans="1:15" x14ac:dyDescent="0.3">
      <c r="A6" s="43"/>
      <c r="B6" s="43"/>
      <c r="C6" s="43"/>
      <c r="D6" s="43"/>
      <c r="E6" s="43"/>
      <c r="F6" s="43"/>
      <c r="G6" s="43"/>
      <c r="H6" s="1"/>
      <c r="I6" s="73" t="s">
        <v>0</v>
      </c>
      <c r="J6" s="73"/>
      <c r="K6" s="73"/>
      <c r="L6" s="73"/>
    </row>
    <row r="7" spans="1:15" x14ac:dyDescent="0.3">
      <c r="A7" s="43"/>
      <c r="B7" s="43"/>
      <c r="C7" s="43"/>
      <c r="D7" s="43"/>
      <c r="E7" s="43"/>
      <c r="F7" s="43"/>
      <c r="G7" s="43"/>
      <c r="H7" s="1"/>
      <c r="I7" s="73"/>
      <c r="J7" s="73"/>
      <c r="K7" s="73"/>
      <c r="L7" s="73"/>
    </row>
    <row r="8" spans="1:15" x14ac:dyDescent="0.3">
      <c r="A8" s="1"/>
      <c r="B8" s="1"/>
      <c r="C8" s="1"/>
      <c r="D8" s="1"/>
      <c r="E8" s="1"/>
      <c r="F8" s="1"/>
      <c r="G8" s="1"/>
      <c r="H8" s="1"/>
      <c r="I8" s="1"/>
      <c r="J8" s="1"/>
    </row>
    <row r="9" spans="1:15" x14ac:dyDescent="0.3">
      <c r="A9" s="46" t="s">
        <v>1</v>
      </c>
      <c r="B9" s="46"/>
      <c r="C9" s="46"/>
      <c r="D9" s="46"/>
      <c r="E9" s="78"/>
      <c r="F9" s="78"/>
      <c r="G9" s="78"/>
      <c r="H9" s="78"/>
      <c r="I9" s="78"/>
      <c r="J9" s="78"/>
      <c r="K9" s="78"/>
      <c r="L9" s="78"/>
    </row>
    <row r="10" spans="1:15" x14ac:dyDescent="0.3">
      <c r="A10" s="46" t="s">
        <v>2</v>
      </c>
      <c r="B10" s="47"/>
      <c r="C10" s="47"/>
      <c r="D10" s="47"/>
      <c r="E10" s="78"/>
      <c r="F10" s="78"/>
      <c r="G10" s="78"/>
      <c r="H10" s="78"/>
      <c r="I10" s="78"/>
      <c r="J10" s="78"/>
      <c r="K10" s="78"/>
      <c r="L10" s="78"/>
    </row>
    <row r="11" spans="1:15" x14ac:dyDescent="0.3">
      <c r="A11" s="46" t="s">
        <v>47</v>
      </c>
      <c r="B11" s="47"/>
      <c r="C11" s="47"/>
      <c r="D11" s="47"/>
      <c r="E11" s="79"/>
      <c r="F11" s="79"/>
      <c r="G11" s="79"/>
      <c r="H11" s="79"/>
      <c r="I11" s="79"/>
      <c r="J11" s="79"/>
      <c r="K11" s="79"/>
      <c r="L11" s="79"/>
      <c r="M11" s="22" t="s">
        <v>37</v>
      </c>
      <c r="N11" s="23">
        <f>E11+30</f>
        <v>30</v>
      </c>
      <c r="O11" s="24" t="s">
        <v>38</v>
      </c>
    </row>
    <row r="12" spans="1:15" x14ac:dyDescent="0.3">
      <c r="A12" s="46" t="s">
        <v>3</v>
      </c>
      <c r="B12" s="47"/>
      <c r="C12" s="47"/>
      <c r="D12" s="47"/>
      <c r="E12" s="78"/>
      <c r="F12" s="78"/>
      <c r="G12" s="78"/>
      <c r="H12" s="78"/>
      <c r="I12" s="78"/>
      <c r="J12" s="78"/>
      <c r="K12" s="78"/>
      <c r="L12" s="78"/>
    </row>
    <row r="13" spans="1:15" x14ac:dyDescent="0.3">
      <c r="A13" s="46" t="s">
        <v>40</v>
      </c>
      <c r="B13" s="47"/>
      <c r="C13" s="47"/>
      <c r="D13" s="47"/>
      <c r="E13" s="78"/>
      <c r="F13" s="78"/>
      <c r="G13" s="78"/>
      <c r="H13" s="78"/>
      <c r="I13" s="78"/>
      <c r="J13" s="78"/>
      <c r="K13" s="78"/>
      <c r="L13" s="78"/>
    </row>
    <row r="14" spans="1:15" x14ac:dyDescent="0.3">
      <c r="A14" s="27"/>
      <c r="B14" s="28"/>
      <c r="C14" s="28"/>
      <c r="D14" s="28"/>
      <c r="E14" s="28"/>
      <c r="F14" s="28"/>
      <c r="G14" s="28"/>
      <c r="H14" s="28"/>
      <c r="I14" s="28"/>
      <c r="J14" s="28"/>
    </row>
    <row r="15" spans="1:15" ht="15.6" x14ac:dyDescent="0.3">
      <c r="A15" s="80" t="s">
        <v>48</v>
      </c>
      <c r="B15" s="80"/>
      <c r="C15" s="80"/>
      <c r="D15" s="80"/>
      <c r="E15" s="80"/>
      <c r="F15" s="80"/>
      <c r="G15" s="80"/>
      <c r="H15" s="80"/>
      <c r="I15" s="80"/>
      <c r="J15" s="80"/>
      <c r="K15" s="80"/>
      <c r="L15" s="80"/>
    </row>
    <row r="16" spans="1:15" ht="15" customHeight="1" x14ac:dyDescent="0.3">
      <c r="A16" s="43" t="s">
        <v>74</v>
      </c>
      <c r="B16" s="43"/>
      <c r="C16" s="43"/>
      <c r="D16" s="43"/>
      <c r="E16" s="43"/>
      <c r="F16" s="43"/>
      <c r="G16" s="43"/>
      <c r="H16" s="43"/>
      <c r="I16" s="43"/>
      <c r="J16" s="43"/>
      <c r="K16" s="43"/>
      <c r="L16" s="43"/>
    </row>
    <row r="17" spans="1:12" x14ac:dyDescent="0.3">
      <c r="A17" s="43"/>
      <c r="B17" s="43"/>
      <c r="C17" s="43"/>
      <c r="D17" s="43"/>
      <c r="E17" s="43"/>
      <c r="F17" s="43"/>
      <c r="G17" s="43"/>
      <c r="H17" s="43"/>
      <c r="I17" s="43"/>
      <c r="J17" s="43"/>
      <c r="K17" s="43"/>
      <c r="L17" s="43"/>
    </row>
    <row r="18" spans="1:12" x14ac:dyDescent="0.3">
      <c r="A18" s="43"/>
      <c r="B18" s="43"/>
      <c r="C18" s="43"/>
      <c r="D18" s="43"/>
      <c r="E18" s="43"/>
      <c r="F18" s="43"/>
      <c r="G18" s="43"/>
      <c r="H18" s="43"/>
      <c r="I18" s="43"/>
      <c r="J18" s="43"/>
      <c r="K18" s="43"/>
      <c r="L18" s="43"/>
    </row>
    <row r="19" spans="1:12" x14ac:dyDescent="0.3">
      <c r="A19" s="43"/>
      <c r="B19" s="43"/>
      <c r="C19" s="43"/>
      <c r="D19" s="43"/>
      <c r="E19" s="43"/>
      <c r="F19" s="43"/>
      <c r="G19" s="43"/>
      <c r="H19" s="43"/>
      <c r="I19" s="43"/>
      <c r="J19" s="43"/>
      <c r="K19" s="43"/>
      <c r="L19" s="43"/>
    </row>
    <row r="20" spans="1:12" x14ac:dyDescent="0.3">
      <c r="A20" s="43"/>
      <c r="B20" s="43"/>
      <c r="C20" s="43"/>
      <c r="D20" s="43"/>
      <c r="E20" s="43"/>
      <c r="F20" s="43"/>
      <c r="G20" s="43"/>
      <c r="H20" s="43"/>
      <c r="I20" s="43"/>
      <c r="J20" s="43"/>
      <c r="K20" s="43"/>
      <c r="L20" s="43"/>
    </row>
    <row r="21" spans="1:12" x14ac:dyDescent="0.3">
      <c r="A21" s="1"/>
      <c r="B21" s="1"/>
      <c r="C21" s="1"/>
      <c r="D21" s="1"/>
      <c r="E21" s="1"/>
      <c r="F21" s="1"/>
      <c r="G21" s="1"/>
      <c r="H21" s="1"/>
      <c r="I21" s="1"/>
      <c r="J21" s="1"/>
    </row>
    <row r="22" spans="1:12" x14ac:dyDescent="0.3">
      <c r="A22" s="81" t="s">
        <v>4</v>
      </c>
      <c r="B22" s="81"/>
      <c r="C22" s="81"/>
      <c r="D22" s="81"/>
      <c r="E22" s="81"/>
      <c r="F22" s="81"/>
      <c r="G22" s="81"/>
      <c r="H22" s="81"/>
      <c r="I22" s="81"/>
      <c r="J22" s="81"/>
      <c r="K22" s="81"/>
      <c r="L22" s="81"/>
    </row>
    <row r="23" spans="1:12" x14ac:dyDescent="0.3">
      <c r="A23" s="82" t="s">
        <v>49</v>
      </c>
      <c r="B23" s="83"/>
      <c r="C23" s="83"/>
      <c r="D23" s="83"/>
      <c r="E23" s="83"/>
      <c r="F23" s="83"/>
      <c r="G23" s="83"/>
      <c r="H23" s="83"/>
      <c r="I23" s="83"/>
      <c r="J23" s="83"/>
      <c r="K23" s="83"/>
      <c r="L23" s="83"/>
    </row>
    <row r="24" spans="1:12" x14ac:dyDescent="0.3">
      <c r="A24" s="83"/>
      <c r="B24" s="83"/>
      <c r="C24" s="83"/>
      <c r="D24" s="83"/>
      <c r="E24" s="83"/>
      <c r="F24" s="83"/>
      <c r="G24" s="83"/>
      <c r="H24" s="83"/>
      <c r="I24" s="83"/>
      <c r="J24" s="83"/>
      <c r="K24" s="83"/>
      <c r="L24" s="83"/>
    </row>
    <row r="25" spans="1:12" x14ac:dyDescent="0.3">
      <c r="A25" s="46" t="s">
        <v>5</v>
      </c>
      <c r="B25" s="46"/>
      <c r="C25" s="46"/>
      <c r="D25" s="46"/>
      <c r="E25" s="46"/>
      <c r="F25" s="46"/>
      <c r="G25" s="46" t="s">
        <v>6</v>
      </c>
      <c r="H25" s="46"/>
      <c r="I25" s="46"/>
      <c r="J25" s="84" t="s">
        <v>7</v>
      </c>
      <c r="K25" s="84"/>
      <c r="L25" s="84"/>
    </row>
    <row r="26" spans="1:12" x14ac:dyDescent="0.3">
      <c r="A26" s="85"/>
      <c r="B26" s="85"/>
      <c r="C26" s="85"/>
      <c r="D26" s="85"/>
      <c r="E26" s="85"/>
      <c r="F26" s="85"/>
      <c r="G26" s="55"/>
      <c r="H26" s="55"/>
      <c r="I26" s="55"/>
      <c r="J26" s="48"/>
      <c r="K26" s="48"/>
      <c r="L26" s="48"/>
    </row>
    <row r="27" spans="1:12" x14ac:dyDescent="0.3">
      <c r="A27" s="47"/>
      <c r="B27" s="47"/>
      <c r="C27" s="47"/>
      <c r="D27" s="47"/>
      <c r="E27" s="47"/>
      <c r="F27" s="47"/>
      <c r="G27" s="55"/>
      <c r="H27" s="55"/>
      <c r="I27" s="55"/>
      <c r="J27" s="48"/>
      <c r="K27" s="48"/>
      <c r="L27" s="48"/>
    </row>
    <row r="28" spans="1:12" x14ac:dyDescent="0.3">
      <c r="A28" s="1"/>
      <c r="B28" s="1"/>
      <c r="C28" s="1"/>
      <c r="D28" s="1"/>
      <c r="E28" s="1"/>
      <c r="F28" s="1"/>
      <c r="G28" s="1"/>
      <c r="H28" s="1"/>
      <c r="I28" s="1"/>
      <c r="J28" s="1"/>
    </row>
    <row r="29" spans="1:12" x14ac:dyDescent="0.3">
      <c r="A29" s="86" t="s">
        <v>8</v>
      </c>
      <c r="B29" s="87"/>
      <c r="C29" s="87"/>
      <c r="D29" s="87"/>
      <c r="E29" s="87"/>
      <c r="F29" s="87"/>
      <c r="G29" s="87"/>
      <c r="H29" s="87"/>
      <c r="I29" s="87"/>
      <c r="J29" s="87"/>
      <c r="K29" s="87"/>
      <c r="L29" s="87"/>
    </row>
    <row r="30" spans="1:12" ht="36" customHeight="1" x14ac:dyDescent="0.3">
      <c r="A30" s="92" t="s">
        <v>18</v>
      </c>
      <c r="B30" s="93"/>
      <c r="C30" s="94"/>
      <c r="D30" s="32" t="s">
        <v>19</v>
      </c>
      <c r="E30" s="89" t="s">
        <v>20</v>
      </c>
      <c r="F30" s="90"/>
      <c r="G30" s="91"/>
      <c r="H30" s="31" t="s">
        <v>21</v>
      </c>
      <c r="I30" s="33" t="s">
        <v>50</v>
      </c>
      <c r="J30" s="88" t="s">
        <v>9</v>
      </c>
      <c r="K30" s="88"/>
      <c r="L30" s="88"/>
    </row>
    <row r="31" spans="1:12" ht="30.6" customHeight="1" x14ac:dyDescent="0.3">
      <c r="A31" s="77"/>
      <c r="B31" s="77"/>
      <c r="C31" s="77"/>
      <c r="D31" s="6"/>
      <c r="E31" s="47"/>
      <c r="F31" s="47"/>
      <c r="G31" s="47"/>
      <c r="H31" s="19">
        <v>0</v>
      </c>
      <c r="I31" s="18">
        <v>0</v>
      </c>
      <c r="J31" s="48">
        <f>H31-I31</f>
        <v>0</v>
      </c>
      <c r="K31" s="48"/>
      <c r="L31" s="48"/>
    </row>
    <row r="32" spans="1:12" ht="30.6" customHeight="1" x14ac:dyDescent="0.3">
      <c r="A32" s="77"/>
      <c r="B32" s="77"/>
      <c r="C32" s="77"/>
      <c r="D32" s="6"/>
      <c r="E32" s="47"/>
      <c r="F32" s="47"/>
      <c r="G32" s="47"/>
      <c r="H32" s="19">
        <v>0</v>
      </c>
      <c r="I32" s="18">
        <v>0</v>
      </c>
      <c r="J32" s="48">
        <f t="shared" ref="J32:J37" si="0">H32-I32</f>
        <v>0</v>
      </c>
      <c r="K32" s="48"/>
      <c r="L32" s="48"/>
    </row>
    <row r="33" spans="1:12" ht="30.6" customHeight="1" x14ac:dyDescent="0.3">
      <c r="A33" s="77"/>
      <c r="B33" s="77"/>
      <c r="C33" s="77"/>
      <c r="D33" s="6"/>
      <c r="E33" s="47"/>
      <c r="F33" s="47"/>
      <c r="G33" s="47"/>
      <c r="H33" s="19">
        <v>0</v>
      </c>
      <c r="I33" s="18">
        <v>0</v>
      </c>
      <c r="J33" s="48">
        <f t="shared" si="0"/>
        <v>0</v>
      </c>
      <c r="K33" s="48"/>
      <c r="L33" s="48"/>
    </row>
    <row r="34" spans="1:12" ht="30.6" customHeight="1" x14ac:dyDescent="0.3">
      <c r="A34" s="77"/>
      <c r="B34" s="77"/>
      <c r="C34" s="77"/>
      <c r="D34" s="6"/>
      <c r="E34" s="47"/>
      <c r="F34" s="47"/>
      <c r="G34" s="47"/>
      <c r="H34" s="19">
        <v>0</v>
      </c>
      <c r="I34" s="18">
        <v>0</v>
      </c>
      <c r="J34" s="48">
        <f t="shared" si="0"/>
        <v>0</v>
      </c>
      <c r="K34" s="48"/>
      <c r="L34" s="48"/>
    </row>
    <row r="35" spans="1:12" ht="30.6" customHeight="1" x14ac:dyDescent="0.3">
      <c r="A35" s="77"/>
      <c r="B35" s="77"/>
      <c r="C35" s="77"/>
      <c r="D35" s="6"/>
      <c r="E35" s="47"/>
      <c r="F35" s="47"/>
      <c r="G35" s="47"/>
      <c r="H35" s="19">
        <v>0</v>
      </c>
      <c r="I35" s="18">
        <v>0</v>
      </c>
      <c r="J35" s="48">
        <f t="shared" si="0"/>
        <v>0</v>
      </c>
      <c r="K35" s="48"/>
      <c r="L35" s="48"/>
    </row>
    <row r="36" spans="1:12" ht="30.6" customHeight="1" x14ac:dyDescent="0.3">
      <c r="A36" s="77"/>
      <c r="B36" s="77"/>
      <c r="C36" s="77"/>
      <c r="D36" s="6"/>
      <c r="E36" s="47"/>
      <c r="F36" s="47"/>
      <c r="G36" s="47"/>
      <c r="H36" s="19">
        <v>0</v>
      </c>
      <c r="I36" s="18">
        <v>0</v>
      </c>
      <c r="J36" s="48">
        <f t="shared" si="0"/>
        <v>0</v>
      </c>
      <c r="K36" s="48"/>
      <c r="L36" s="48"/>
    </row>
    <row r="37" spans="1:12" ht="30.6" customHeight="1" x14ac:dyDescent="0.3">
      <c r="A37" s="77"/>
      <c r="B37" s="77"/>
      <c r="C37" s="77"/>
      <c r="D37" s="6"/>
      <c r="E37" s="47"/>
      <c r="F37" s="47"/>
      <c r="G37" s="47"/>
      <c r="H37" s="19">
        <v>0</v>
      </c>
      <c r="I37" s="18">
        <v>0</v>
      </c>
      <c r="J37" s="48">
        <f t="shared" si="0"/>
        <v>0</v>
      </c>
      <c r="K37" s="48"/>
      <c r="L37" s="48"/>
    </row>
    <row r="38" spans="1:12" ht="14.4" customHeight="1" x14ac:dyDescent="0.3">
      <c r="A38" s="77"/>
      <c r="B38" s="77"/>
      <c r="C38" s="77"/>
      <c r="D38" s="6"/>
      <c r="E38" s="47"/>
      <c r="F38" s="47"/>
      <c r="G38" s="47"/>
      <c r="H38" s="19">
        <v>0</v>
      </c>
      <c r="I38" s="18">
        <v>0</v>
      </c>
      <c r="J38" s="48">
        <f>H38-I38</f>
        <v>0</v>
      </c>
      <c r="K38" s="48"/>
      <c r="L38" s="48"/>
    </row>
    <row r="39" spans="1:12" x14ac:dyDescent="0.3">
      <c r="A39" s="49" t="s">
        <v>22</v>
      </c>
      <c r="B39" s="50"/>
      <c r="C39" s="50"/>
      <c r="D39" s="50"/>
      <c r="E39" s="50"/>
      <c r="F39" s="50"/>
      <c r="G39" s="51"/>
      <c r="H39" s="45">
        <f>SUM(H31:H38)</f>
        <v>0</v>
      </c>
      <c r="I39" s="48">
        <f>SUM(I31:I38)</f>
        <v>0</v>
      </c>
      <c r="J39" s="48">
        <f>SUM(J31:L38)</f>
        <v>0</v>
      </c>
      <c r="K39" s="48"/>
      <c r="L39" s="48"/>
    </row>
    <row r="40" spans="1:12" x14ac:dyDescent="0.3">
      <c r="A40" s="52"/>
      <c r="B40" s="53"/>
      <c r="C40" s="53"/>
      <c r="D40" s="53"/>
      <c r="E40" s="53"/>
      <c r="F40" s="53"/>
      <c r="G40" s="54"/>
      <c r="H40" s="45"/>
      <c r="I40" s="48"/>
      <c r="J40" s="48"/>
      <c r="K40" s="48"/>
      <c r="L40" s="48"/>
    </row>
    <row r="42" spans="1:12" x14ac:dyDescent="0.3">
      <c r="A42" s="41" t="s">
        <v>69</v>
      </c>
      <c r="B42" s="42"/>
      <c r="C42" s="42"/>
      <c r="D42" s="42"/>
      <c r="E42" s="42"/>
      <c r="F42" s="42"/>
      <c r="G42" s="42"/>
      <c r="H42" s="42"/>
      <c r="I42" s="42"/>
      <c r="J42" s="42"/>
      <c r="K42" s="42"/>
      <c r="L42" s="42"/>
    </row>
    <row r="43" spans="1:12" x14ac:dyDescent="0.3">
      <c r="A43" s="43" t="s">
        <v>70</v>
      </c>
      <c r="B43" s="44"/>
      <c r="C43" s="44"/>
      <c r="D43" s="44"/>
      <c r="E43" s="44"/>
      <c r="F43" s="44"/>
      <c r="G43" s="44"/>
      <c r="H43" s="44"/>
      <c r="I43" s="44"/>
      <c r="J43" s="44"/>
      <c r="K43" s="44"/>
      <c r="L43" s="44"/>
    </row>
    <row r="44" spans="1:12" x14ac:dyDescent="0.3">
      <c r="A44" s="44"/>
      <c r="B44" s="44"/>
      <c r="C44" s="44"/>
      <c r="D44" s="44"/>
      <c r="E44" s="44"/>
      <c r="F44" s="44"/>
      <c r="G44" s="44"/>
      <c r="H44" s="44"/>
      <c r="I44" s="44"/>
      <c r="J44" s="44"/>
      <c r="K44" s="44"/>
      <c r="L44" s="44"/>
    </row>
    <row r="45" spans="1:12" x14ac:dyDescent="0.3">
      <c r="A45" s="44"/>
      <c r="B45" s="44"/>
      <c r="C45" s="44"/>
      <c r="D45" s="44"/>
      <c r="E45" s="44"/>
      <c r="F45" s="44"/>
      <c r="G45" s="44"/>
      <c r="H45" s="44"/>
      <c r="I45" s="44"/>
      <c r="J45" s="44"/>
      <c r="K45" s="44"/>
      <c r="L45" s="44"/>
    </row>
    <row r="46" spans="1:12" x14ac:dyDescent="0.3">
      <c r="A46" s="44"/>
      <c r="B46" s="44"/>
      <c r="C46" s="44"/>
      <c r="D46" s="44"/>
      <c r="E46" s="44"/>
      <c r="F46" s="44"/>
      <c r="G46" s="44"/>
      <c r="H46" s="44"/>
      <c r="I46" s="44"/>
      <c r="J46" s="44"/>
      <c r="K46" s="44"/>
      <c r="L46" s="44"/>
    </row>
    <row r="48" spans="1:12" x14ac:dyDescent="0.3">
      <c r="A48" s="61" t="s">
        <v>11</v>
      </c>
      <c r="B48" s="61"/>
      <c r="C48" s="61"/>
      <c r="D48" s="57" t="s">
        <v>71</v>
      </c>
      <c r="E48" s="57"/>
      <c r="F48" s="62" t="s">
        <v>12</v>
      </c>
      <c r="G48" s="62"/>
      <c r="H48" s="62"/>
      <c r="I48" s="57" t="s">
        <v>71</v>
      </c>
      <c r="J48" s="57"/>
    </row>
    <row r="50" spans="1:10" x14ac:dyDescent="0.3">
      <c r="A50" s="58" t="s">
        <v>72</v>
      </c>
      <c r="B50" s="58"/>
      <c r="C50" s="58"/>
      <c r="D50" s="58"/>
      <c r="E50" s="58"/>
      <c r="F50" s="58"/>
      <c r="G50" s="58"/>
      <c r="H50" s="58"/>
      <c r="I50" s="58"/>
      <c r="J50" s="58"/>
    </row>
    <row r="51" spans="1:10" x14ac:dyDescent="0.3">
      <c r="A51" s="58"/>
      <c r="B51" s="58"/>
      <c r="C51" s="58"/>
      <c r="D51" s="58"/>
      <c r="E51" s="58"/>
      <c r="F51" s="58"/>
      <c r="G51" s="58"/>
      <c r="H51" s="58"/>
      <c r="I51" s="58"/>
      <c r="J51" s="58"/>
    </row>
    <row r="52" spans="1:10" x14ac:dyDescent="0.3">
      <c r="A52" s="59"/>
      <c r="B52" s="59"/>
      <c r="C52" s="59"/>
      <c r="D52" s="59"/>
      <c r="E52" s="59"/>
      <c r="F52" s="59"/>
      <c r="G52" s="59"/>
      <c r="H52" s="59"/>
      <c r="I52" s="59"/>
      <c r="J52" s="59"/>
    </row>
    <row r="53" spans="1:10" x14ac:dyDescent="0.3">
      <c r="A53" s="2"/>
      <c r="B53" s="2"/>
      <c r="C53" s="2"/>
      <c r="D53" s="2"/>
      <c r="E53" s="2"/>
      <c r="F53" s="2"/>
      <c r="G53" s="2"/>
      <c r="H53" s="2"/>
      <c r="I53" s="2"/>
      <c r="J53" s="2"/>
    </row>
    <row r="54" spans="1:10" x14ac:dyDescent="0.3">
      <c r="A54" s="60" t="s">
        <v>30</v>
      </c>
      <c r="B54" s="60"/>
      <c r="C54" s="60"/>
      <c r="D54" s="60"/>
      <c r="E54" s="60"/>
      <c r="F54" s="60"/>
      <c r="G54" s="60"/>
      <c r="H54" s="60"/>
      <c r="I54" s="60"/>
      <c r="J54" s="60"/>
    </row>
    <row r="55" spans="1:10" x14ac:dyDescent="0.3">
      <c r="A55" s="58"/>
      <c r="B55" s="58"/>
      <c r="C55" s="58"/>
      <c r="D55" s="58"/>
      <c r="E55" s="58"/>
      <c r="F55" s="58"/>
      <c r="G55" s="58"/>
      <c r="H55" s="58"/>
      <c r="I55" s="58"/>
      <c r="J55" s="58"/>
    </row>
    <row r="56" spans="1:10" x14ac:dyDescent="0.3">
      <c r="A56" s="59"/>
      <c r="B56" s="59"/>
      <c r="C56" s="59"/>
      <c r="D56" s="59"/>
      <c r="E56" s="59"/>
      <c r="F56" s="59"/>
      <c r="G56" s="59"/>
      <c r="H56" s="59"/>
      <c r="I56" s="59"/>
      <c r="J56" s="59"/>
    </row>
    <row r="57" spans="1:10" x14ac:dyDescent="0.3">
      <c r="A57" s="2"/>
      <c r="B57" s="2"/>
      <c r="C57" s="2"/>
      <c r="D57" s="2"/>
      <c r="E57" s="2"/>
      <c r="F57" s="2"/>
      <c r="G57" s="2"/>
      <c r="H57" s="2"/>
      <c r="I57" s="2"/>
      <c r="J57" s="2"/>
    </row>
    <row r="58" spans="1:10" x14ac:dyDescent="0.3">
      <c r="A58" s="60" t="s">
        <v>31</v>
      </c>
      <c r="B58" s="60"/>
      <c r="C58" s="60"/>
      <c r="D58" s="60"/>
      <c r="E58" s="60"/>
      <c r="F58" s="60"/>
      <c r="G58" s="60"/>
      <c r="H58" s="60"/>
      <c r="I58" s="60"/>
      <c r="J58" s="60"/>
    </row>
    <row r="59" spans="1:10" x14ac:dyDescent="0.3">
      <c r="A59" s="58"/>
      <c r="B59" s="58"/>
      <c r="C59" s="58"/>
      <c r="D59" s="58"/>
      <c r="E59" s="58"/>
      <c r="F59" s="58"/>
      <c r="G59" s="58"/>
      <c r="H59" s="58"/>
      <c r="I59" s="58"/>
      <c r="J59" s="58"/>
    </row>
    <row r="60" spans="1:10" x14ac:dyDescent="0.3">
      <c r="A60" s="59"/>
      <c r="B60" s="59"/>
      <c r="C60" s="59"/>
      <c r="D60" s="59"/>
      <c r="E60" s="59"/>
      <c r="F60" s="59"/>
      <c r="G60" s="59"/>
      <c r="H60" s="59"/>
      <c r="I60" s="59"/>
      <c r="J60" s="59"/>
    </row>
    <row r="61" spans="1:10" x14ac:dyDescent="0.3">
      <c r="A61" s="2"/>
      <c r="B61" s="2"/>
      <c r="C61" s="2"/>
      <c r="D61" s="2"/>
      <c r="E61" s="2"/>
      <c r="F61" s="2"/>
      <c r="G61" s="2"/>
      <c r="H61" s="2"/>
      <c r="I61" s="2"/>
      <c r="J61" s="2"/>
    </row>
    <row r="62" spans="1:10" x14ac:dyDescent="0.3">
      <c r="A62" s="60" t="s">
        <v>32</v>
      </c>
      <c r="B62" s="60"/>
      <c r="C62" s="60"/>
      <c r="D62" s="60"/>
      <c r="E62" s="60"/>
      <c r="F62" s="60"/>
      <c r="G62" s="60"/>
      <c r="H62" s="60"/>
      <c r="I62" s="60"/>
      <c r="J62" s="60"/>
    </row>
    <row r="63" spans="1:10" x14ac:dyDescent="0.3">
      <c r="A63" s="58"/>
      <c r="B63" s="58"/>
      <c r="C63" s="58"/>
      <c r="D63" s="58"/>
      <c r="E63" s="58"/>
      <c r="F63" s="58"/>
      <c r="G63" s="58"/>
      <c r="H63" s="58"/>
      <c r="I63" s="58"/>
      <c r="J63" s="58"/>
    </row>
    <row r="64" spans="1:10" x14ac:dyDescent="0.3">
      <c r="A64" s="59"/>
      <c r="B64" s="59"/>
      <c r="C64" s="59"/>
      <c r="D64" s="59"/>
      <c r="E64" s="59"/>
      <c r="F64" s="59"/>
      <c r="G64" s="59"/>
      <c r="H64" s="59"/>
      <c r="I64" s="59"/>
      <c r="J64" s="59"/>
    </row>
    <row r="67" spans="1:10" x14ac:dyDescent="0.3">
      <c r="A67" s="63" t="s">
        <v>13</v>
      </c>
      <c r="B67" s="63"/>
      <c r="C67" s="63"/>
      <c r="D67" s="56"/>
      <c r="E67" s="56"/>
      <c r="F67" s="56"/>
      <c r="G67" s="56"/>
      <c r="H67" s="56"/>
      <c r="I67" s="56"/>
      <c r="J67" s="56"/>
    </row>
    <row r="68" spans="1:10" x14ac:dyDescent="0.3">
      <c r="A68" s="64" t="s">
        <v>14</v>
      </c>
      <c r="B68" s="64"/>
      <c r="C68" s="64"/>
      <c r="D68" s="56"/>
      <c r="E68" s="56"/>
      <c r="F68" s="56"/>
      <c r="G68" s="56"/>
      <c r="H68" s="2" t="s">
        <v>15</v>
      </c>
      <c r="I68" s="56"/>
      <c r="J68" s="56"/>
    </row>
    <row r="69" spans="1:10" x14ac:dyDescent="0.3">
      <c r="A69" s="25"/>
      <c r="B69" s="25"/>
      <c r="C69" s="25"/>
      <c r="D69" s="25"/>
      <c r="E69" s="25"/>
      <c r="F69" s="25"/>
      <c r="G69" s="25"/>
      <c r="H69" s="25"/>
      <c r="I69" s="25"/>
      <c r="J69" s="25"/>
    </row>
    <row r="70" spans="1:10" ht="15" customHeight="1" thickBot="1" x14ac:dyDescent="0.35">
      <c r="A70" s="65" t="s">
        <v>75</v>
      </c>
      <c r="B70" s="65"/>
      <c r="C70" s="65"/>
      <c r="D70" s="65"/>
      <c r="E70" s="65"/>
      <c r="F70" s="65"/>
      <c r="G70" s="65"/>
      <c r="H70" s="65"/>
      <c r="I70" s="65"/>
      <c r="J70" s="65"/>
    </row>
    <row r="71" spans="1:10" ht="15" thickBot="1" x14ac:dyDescent="0.35">
      <c r="A71" s="68" t="s">
        <v>39</v>
      </c>
      <c r="B71" s="68"/>
      <c r="C71" s="68"/>
      <c r="D71" s="68"/>
      <c r="E71" s="68"/>
      <c r="F71" s="68"/>
      <c r="G71" s="68"/>
      <c r="H71" s="68"/>
      <c r="I71" s="68"/>
      <c r="J71" s="68"/>
    </row>
    <row r="72" spans="1:10" ht="24.6" x14ac:dyDescent="0.3">
      <c r="A72" s="7" t="s">
        <v>23</v>
      </c>
      <c r="B72" s="8" t="s">
        <v>24</v>
      </c>
      <c r="C72" s="9" t="s">
        <v>16</v>
      </c>
      <c r="D72" s="3" t="s">
        <v>17</v>
      </c>
      <c r="E72" s="66" t="s">
        <v>25</v>
      </c>
      <c r="F72" s="67"/>
      <c r="G72" s="66" t="s">
        <v>25</v>
      </c>
      <c r="H72" s="67"/>
      <c r="I72" s="66" t="s">
        <v>25</v>
      </c>
      <c r="J72" s="67"/>
    </row>
    <row r="73" spans="1:10" ht="15" thickBot="1" x14ac:dyDescent="0.35">
      <c r="A73" s="4"/>
      <c r="B73" s="5"/>
      <c r="C73" s="5"/>
      <c r="D73" s="5"/>
      <c r="E73" s="69"/>
      <c r="F73" s="71"/>
      <c r="G73" s="69"/>
      <c r="H73" s="71"/>
      <c r="I73" s="69"/>
      <c r="J73" s="70"/>
    </row>
  </sheetData>
  <mergeCells count="85">
    <mergeCell ref="E37:G37"/>
    <mergeCell ref="J37:L37"/>
    <mergeCell ref="A32:C32"/>
    <mergeCell ref="E32:G32"/>
    <mergeCell ref="J32:L32"/>
    <mergeCell ref="A33:C33"/>
    <mergeCell ref="E33:G33"/>
    <mergeCell ref="J33:L33"/>
    <mergeCell ref="A34:C34"/>
    <mergeCell ref="E34:G34"/>
    <mergeCell ref="J34:L34"/>
    <mergeCell ref="A35:C35"/>
    <mergeCell ref="E35:G35"/>
    <mergeCell ref="J35:L35"/>
    <mergeCell ref="A37:C37"/>
    <mergeCell ref="A38:C38"/>
    <mergeCell ref="E9:L9"/>
    <mergeCell ref="E10:L10"/>
    <mergeCell ref="E11:L11"/>
    <mergeCell ref="E12:L12"/>
    <mergeCell ref="E13:L13"/>
    <mergeCell ref="A15:L15"/>
    <mergeCell ref="A16:L20"/>
    <mergeCell ref="A22:L22"/>
    <mergeCell ref="A23:L24"/>
    <mergeCell ref="G25:I25"/>
    <mergeCell ref="J25:L25"/>
    <mergeCell ref="A25:F25"/>
    <mergeCell ref="A26:F26"/>
    <mergeCell ref="E36:G36"/>
    <mergeCell ref="J26:L26"/>
    <mergeCell ref="J27:L27"/>
    <mergeCell ref="J3:L3"/>
    <mergeCell ref="J2:L2"/>
    <mergeCell ref="A36:C36"/>
    <mergeCell ref="J36:L36"/>
    <mergeCell ref="A29:L29"/>
    <mergeCell ref="J30:L30"/>
    <mergeCell ref="J31:L31"/>
    <mergeCell ref="E30:G30"/>
    <mergeCell ref="E31:G31"/>
    <mergeCell ref="A30:C30"/>
    <mergeCell ref="A31:C31"/>
    <mergeCell ref="J1:L1"/>
    <mergeCell ref="I6:L7"/>
    <mergeCell ref="A3:G3"/>
    <mergeCell ref="A4:G7"/>
    <mergeCell ref="A2:G2"/>
    <mergeCell ref="A70:J70"/>
    <mergeCell ref="I72:J72"/>
    <mergeCell ref="A71:J71"/>
    <mergeCell ref="I73:J73"/>
    <mergeCell ref="G72:H72"/>
    <mergeCell ref="G73:H73"/>
    <mergeCell ref="E72:F72"/>
    <mergeCell ref="E73:F73"/>
    <mergeCell ref="I68:J68"/>
    <mergeCell ref="D67:J67"/>
    <mergeCell ref="I48:J48"/>
    <mergeCell ref="A50:J52"/>
    <mergeCell ref="A54:J56"/>
    <mergeCell ref="A58:J60"/>
    <mergeCell ref="A62:J64"/>
    <mergeCell ref="A48:C48"/>
    <mergeCell ref="D48:E48"/>
    <mergeCell ref="F48:H48"/>
    <mergeCell ref="A67:C67"/>
    <mergeCell ref="A68:C68"/>
    <mergeCell ref="D68:G68"/>
    <mergeCell ref="A42:L42"/>
    <mergeCell ref="A43:L46"/>
    <mergeCell ref="H39:H40"/>
    <mergeCell ref="A9:D9"/>
    <mergeCell ref="A10:D10"/>
    <mergeCell ref="A11:D11"/>
    <mergeCell ref="J39:L40"/>
    <mergeCell ref="I39:I40"/>
    <mergeCell ref="A39:G40"/>
    <mergeCell ref="E38:G38"/>
    <mergeCell ref="J38:L38"/>
    <mergeCell ref="A12:D12"/>
    <mergeCell ref="A13:D13"/>
    <mergeCell ref="G27:I27"/>
    <mergeCell ref="A27:F27"/>
    <mergeCell ref="G26:I26"/>
  </mergeCells>
  <pageMargins left="0.7" right="0.7" top="0.75" bottom="0.75" header="0.3" footer="0.3"/>
  <pageSetup orientation="portrait"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'Office Only'!$A$2:$A$12</xm:f>
          </x14:formula1>
          <xm:sqref>A31:A38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workbookViewId="0">
      <selection activeCell="G11" sqref="G11"/>
    </sheetView>
  </sheetViews>
  <sheetFormatPr defaultRowHeight="14.4" x14ac:dyDescent="0.3"/>
  <cols>
    <col min="7" max="7" width="40.88671875" customWidth="1"/>
    <col min="8" max="8" width="12.109375" customWidth="1"/>
    <col min="9" max="9" width="16.33203125" customWidth="1"/>
    <col min="10" max="10" width="16" customWidth="1"/>
  </cols>
  <sheetData>
    <row r="1" spans="1:13" x14ac:dyDescent="0.3">
      <c r="G1" s="21"/>
      <c r="H1" s="20" t="s">
        <v>68</v>
      </c>
      <c r="I1" s="21" t="s">
        <v>33</v>
      </c>
      <c r="J1" s="30" t="s">
        <v>34</v>
      </c>
    </row>
    <row r="2" spans="1:13" x14ac:dyDescent="0.3">
      <c r="A2" t="s">
        <v>51</v>
      </c>
      <c r="G2" s="21" t="s">
        <v>62</v>
      </c>
      <c r="H2" s="36">
        <v>0</v>
      </c>
      <c r="I2" s="37">
        <f>H13*0.2</f>
        <v>0</v>
      </c>
      <c r="J2" s="37">
        <f>(IF(I2&lt;H2,I2,H2))</f>
        <v>0</v>
      </c>
    </row>
    <row r="3" spans="1:13" x14ac:dyDescent="0.3">
      <c r="A3" t="s">
        <v>53</v>
      </c>
      <c r="G3" s="21" t="s">
        <v>52</v>
      </c>
      <c r="H3" s="36">
        <v>0</v>
      </c>
      <c r="I3" s="37">
        <f>H13</f>
        <v>0</v>
      </c>
      <c r="J3" s="37">
        <f>H3</f>
        <v>0</v>
      </c>
    </row>
    <row r="4" spans="1:13" x14ac:dyDescent="0.3">
      <c r="A4" t="s">
        <v>10</v>
      </c>
      <c r="G4" s="21" t="s">
        <v>35</v>
      </c>
      <c r="H4" s="38">
        <v>0</v>
      </c>
      <c r="I4" s="37">
        <f>H13</f>
        <v>0</v>
      </c>
      <c r="J4" s="37">
        <f>H4</f>
        <v>0</v>
      </c>
    </row>
    <row r="5" spans="1:13" x14ac:dyDescent="0.3">
      <c r="A5" t="s">
        <v>54</v>
      </c>
      <c r="G5" s="21" t="s">
        <v>61</v>
      </c>
      <c r="H5" s="36">
        <v>0</v>
      </c>
      <c r="I5" s="37">
        <f>H13</f>
        <v>0</v>
      </c>
      <c r="J5" s="37">
        <f>H5</f>
        <v>0</v>
      </c>
    </row>
    <row r="6" spans="1:13" x14ac:dyDescent="0.3">
      <c r="A6" t="s">
        <v>55</v>
      </c>
      <c r="G6" s="21" t="s">
        <v>55</v>
      </c>
      <c r="H6" s="36">
        <v>0</v>
      </c>
      <c r="I6" s="37">
        <f>H13</f>
        <v>0</v>
      </c>
      <c r="J6" s="37">
        <f>H6</f>
        <v>0</v>
      </c>
    </row>
    <row r="7" spans="1:13" x14ac:dyDescent="0.3">
      <c r="A7" t="s">
        <v>56</v>
      </c>
      <c r="G7" s="21" t="s">
        <v>63</v>
      </c>
      <c r="H7" s="36">
        <v>0</v>
      </c>
      <c r="I7" s="37">
        <f>H13*0.5</f>
        <v>0</v>
      </c>
      <c r="J7" s="37">
        <f>IF(I7&lt;H7,I7,H7)</f>
        <v>0</v>
      </c>
    </row>
    <row r="8" spans="1:13" x14ac:dyDescent="0.3">
      <c r="A8" t="s">
        <v>57</v>
      </c>
      <c r="G8" s="21" t="s">
        <v>57</v>
      </c>
      <c r="H8" s="38">
        <v>0</v>
      </c>
      <c r="I8" s="37">
        <f>H13</f>
        <v>0</v>
      </c>
      <c r="J8" s="37">
        <f>H8</f>
        <v>0</v>
      </c>
    </row>
    <row r="9" spans="1:13" x14ac:dyDescent="0.3">
      <c r="A9" t="s">
        <v>58</v>
      </c>
      <c r="G9" s="21" t="s">
        <v>58</v>
      </c>
      <c r="H9" s="36">
        <v>0</v>
      </c>
      <c r="I9" s="37">
        <f>H13</f>
        <v>0</v>
      </c>
      <c r="J9" s="37">
        <f>H9</f>
        <v>0</v>
      </c>
    </row>
    <row r="10" spans="1:13" x14ac:dyDescent="0.3">
      <c r="A10" t="s">
        <v>59</v>
      </c>
      <c r="G10" s="21" t="s">
        <v>64</v>
      </c>
      <c r="H10" s="36">
        <v>0</v>
      </c>
      <c r="I10" s="37">
        <f>H13*0.2</f>
        <v>0</v>
      </c>
      <c r="J10" s="37">
        <f>(IF(I10&lt;H10,I10,H10))</f>
        <v>0</v>
      </c>
    </row>
    <row r="11" spans="1:13" x14ac:dyDescent="0.3">
      <c r="A11" t="s">
        <v>76</v>
      </c>
      <c r="G11" s="21" t="s">
        <v>76</v>
      </c>
      <c r="H11" s="36">
        <v>0</v>
      </c>
      <c r="I11" s="37">
        <f>H13</f>
        <v>0</v>
      </c>
      <c r="J11" s="37">
        <f>H11</f>
        <v>0</v>
      </c>
    </row>
    <row r="12" spans="1:13" x14ac:dyDescent="0.3">
      <c r="A12" t="s">
        <v>60</v>
      </c>
      <c r="G12" s="21" t="s">
        <v>65</v>
      </c>
      <c r="H12" s="36">
        <v>0</v>
      </c>
      <c r="I12" s="36">
        <f>H13*0.3</f>
        <v>0</v>
      </c>
      <c r="J12" s="36">
        <f t="shared" ref="J12" si="0">IF(I12&lt;H12,I12,H12)</f>
        <v>0</v>
      </c>
    </row>
    <row r="13" spans="1:13" x14ac:dyDescent="0.3">
      <c r="G13" s="35" t="s">
        <v>36</v>
      </c>
      <c r="H13" s="39">
        <f>SUM(H2:H12)</f>
        <v>0</v>
      </c>
      <c r="I13" s="39"/>
      <c r="J13" s="40">
        <f>SUM(J2:J12)</f>
        <v>0</v>
      </c>
    </row>
    <row r="14" spans="1:13" x14ac:dyDescent="0.3">
      <c r="G14" s="11"/>
      <c r="H14" s="13"/>
      <c r="I14" s="13"/>
      <c r="J14" s="13"/>
    </row>
    <row r="15" spans="1:13" x14ac:dyDescent="0.3">
      <c r="G15" s="1"/>
      <c r="H15" s="1"/>
      <c r="I15" s="1"/>
      <c r="J15" s="1"/>
      <c r="M15" s="10"/>
    </row>
    <row r="16" spans="1:13" x14ac:dyDescent="0.3">
      <c r="A16" t="s">
        <v>66</v>
      </c>
      <c r="D16" s="34"/>
      <c r="E16" s="34"/>
      <c r="G16" s="11"/>
      <c r="H16" s="12"/>
      <c r="I16" s="12"/>
      <c r="J16" s="1"/>
    </row>
    <row r="17" spans="1:10" x14ac:dyDescent="0.3">
      <c r="D17" s="34"/>
      <c r="E17" s="34"/>
      <c r="G17" s="11"/>
      <c r="H17" s="13"/>
      <c r="I17" s="14"/>
      <c r="J17" s="15"/>
    </row>
    <row r="18" spans="1:10" x14ac:dyDescent="0.3">
      <c r="D18" s="34"/>
      <c r="E18" s="34"/>
      <c r="G18" s="11"/>
      <c r="H18" s="13"/>
      <c r="I18" s="14"/>
      <c r="J18" s="15"/>
    </row>
    <row r="19" spans="1:10" x14ac:dyDescent="0.3">
      <c r="D19" s="34"/>
      <c r="E19" s="34"/>
      <c r="G19" s="11"/>
      <c r="H19" s="13"/>
      <c r="I19" s="14"/>
      <c r="J19" s="15"/>
    </row>
    <row r="20" spans="1:10" x14ac:dyDescent="0.3">
      <c r="D20" s="34"/>
      <c r="E20" s="34"/>
      <c r="G20" s="11"/>
      <c r="H20" s="13"/>
      <c r="I20" s="14"/>
      <c r="J20" s="15"/>
    </row>
    <row r="21" spans="1:10" x14ac:dyDescent="0.3">
      <c r="A21" t="s">
        <v>4</v>
      </c>
      <c r="B21">
        <v>1000</v>
      </c>
      <c r="D21" s="34"/>
      <c r="E21" s="34"/>
      <c r="G21" s="11"/>
      <c r="H21" s="13"/>
      <c r="I21" s="14"/>
      <c r="J21" s="15"/>
    </row>
    <row r="22" spans="1:10" x14ac:dyDescent="0.3">
      <c r="A22" t="s">
        <v>67</v>
      </c>
      <c r="B22">
        <v>3000</v>
      </c>
      <c r="D22" s="34"/>
      <c r="E22" s="34"/>
      <c r="G22" s="11"/>
      <c r="H22" s="13"/>
      <c r="I22" s="14"/>
      <c r="J22" s="15"/>
    </row>
    <row r="23" spans="1:10" x14ac:dyDescent="0.3">
      <c r="A23" t="s">
        <v>8</v>
      </c>
      <c r="B23">
        <v>5551.54</v>
      </c>
      <c r="D23" s="34"/>
      <c r="E23" s="34"/>
      <c r="G23" s="11"/>
      <c r="H23" s="13"/>
      <c r="I23" s="14"/>
      <c r="J23" s="15"/>
    </row>
    <row r="24" spans="1:10" x14ac:dyDescent="0.3">
      <c r="D24" s="34"/>
      <c r="E24" s="34"/>
      <c r="G24" s="11"/>
      <c r="H24" s="13"/>
      <c r="I24" s="14"/>
      <c r="J24" s="15"/>
    </row>
    <row r="25" spans="1:10" x14ac:dyDescent="0.3">
      <c r="A25" s="10"/>
      <c r="D25" s="34"/>
      <c r="E25" s="34"/>
      <c r="G25" s="11"/>
      <c r="H25" s="13"/>
      <c r="I25" s="14"/>
      <c r="J25" s="15"/>
    </row>
    <row r="26" spans="1:10" x14ac:dyDescent="0.3">
      <c r="G26" s="11"/>
      <c r="H26" s="13"/>
      <c r="I26" s="14"/>
      <c r="J26" s="15"/>
    </row>
    <row r="27" spans="1:10" x14ac:dyDescent="0.3">
      <c r="G27" s="11"/>
      <c r="H27" s="13"/>
      <c r="I27" s="14"/>
      <c r="J27" s="15"/>
    </row>
    <row r="28" spans="1:10" x14ac:dyDescent="0.3">
      <c r="G28" s="11"/>
      <c r="H28" s="13"/>
      <c r="I28" s="14"/>
      <c r="J28" s="15"/>
    </row>
    <row r="29" spans="1:10" x14ac:dyDescent="0.3">
      <c r="G29" s="11"/>
      <c r="H29" s="13"/>
      <c r="I29" s="14"/>
      <c r="J29" s="15"/>
    </row>
    <row r="30" spans="1:10" x14ac:dyDescent="0.3">
      <c r="G30" s="11"/>
      <c r="H30" s="13"/>
      <c r="I30" s="14"/>
      <c r="J30" s="1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Audit </vt:lpstr>
      <vt:lpstr>Office Only</vt:lpstr>
    </vt:vector>
  </TitlesOfParts>
  <Company>Office of Student Life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Britton, Angela P.</dc:creator>
  <cp:lastModifiedBy>Klatt, Sheri</cp:lastModifiedBy>
  <cp:lastPrinted>2026-05-22T17:54:33Z</cp:lastPrinted>
  <dcterms:created xsi:type="dcterms:W3CDTF">2020-07-07T18:53:15Z</dcterms:created>
  <dcterms:modified xsi:type="dcterms:W3CDTF">2026-05-27T15:31:51Z</dcterms:modified>
</cp:coreProperties>
</file>